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4490" windowHeight="12360" tabRatio="937"/>
  </bookViews>
  <sheets>
    <sheet name="RESOCIALIZARE" sheetId="84" r:id="rId1"/>
    <sheet name="Лист1" sheetId="59" state="hidden" r:id="rId2"/>
  </sheets>
  <calcPr calcId="152511"/>
</workbook>
</file>

<file path=xl/calcChain.xml><?xml version="1.0" encoding="utf-8"?>
<calcChain xmlns="http://schemas.openxmlformats.org/spreadsheetml/2006/main">
  <c r="D5" i="84" l="1"/>
  <c r="E7" i="84" l="1"/>
  <c r="D7" i="84"/>
  <c r="E5" i="84"/>
  <c r="E10" i="84"/>
  <c r="D10" i="84"/>
  <c r="E14" i="84" l="1"/>
  <c r="E22" i="84" s="1"/>
  <c r="D14" i="84"/>
  <c r="D22" i="84" s="1"/>
</calcChain>
</file>

<file path=xl/sharedStrings.xml><?xml version="1.0" encoding="utf-8"?>
<sst xmlns="http://schemas.openxmlformats.org/spreadsheetml/2006/main" count="40" uniqueCount="40">
  <si>
    <t>TOTAL</t>
  </si>
  <si>
    <t>Oferirea cursurilor gratuite de formare profesională.</t>
  </si>
  <si>
    <t>Angajarea în câmpul muncii.</t>
  </si>
  <si>
    <t>adulți</t>
  </si>
  <si>
    <t>Nr. subiecților probațiunii care au beneficiat de servicii</t>
  </si>
  <si>
    <t>1.1</t>
  </si>
  <si>
    <t>Perfectarea şi eliberarea actelor de identitate; Restabilirea actelor de identitate.</t>
  </si>
  <si>
    <t>Agenția pentru Ocuparea Forței de Muncă</t>
  </si>
  <si>
    <t>2.1</t>
  </si>
  <si>
    <t>2.2</t>
  </si>
  <si>
    <t>Administrația Publică Locală</t>
  </si>
  <si>
    <t>3.1</t>
  </si>
  <si>
    <t>Ajutor social și material.</t>
  </si>
  <si>
    <t>3.2</t>
  </si>
  <si>
    <t>Identificarea spațiului locativ.</t>
  </si>
  <si>
    <t>3.3</t>
  </si>
  <si>
    <t>Activități cultural-educative.</t>
  </si>
  <si>
    <t>Centre de Plasament, Centre de zi, Asociații Obștești, alte instituții</t>
  </si>
  <si>
    <t>4.1</t>
  </si>
  <si>
    <t>4.2</t>
  </si>
  <si>
    <t>4.3</t>
  </si>
  <si>
    <t>Activităţi cultural-educative, excursii, etc.</t>
  </si>
  <si>
    <t>4.4</t>
  </si>
  <si>
    <t>4.5</t>
  </si>
  <si>
    <t>4.6</t>
  </si>
  <si>
    <t>4.7</t>
  </si>
  <si>
    <t xml:space="preserve">minori </t>
  </si>
  <si>
    <t xml:space="preserve">ACTIVITĂŢI DE RESOCIALIZARE </t>
  </si>
  <si>
    <t>Asistență medicală.</t>
  </si>
  <si>
    <t>Asistență juridică.</t>
  </si>
  <si>
    <t>Consiliere psihologică.</t>
  </si>
  <si>
    <t>Consiliere educațională.</t>
  </si>
  <si>
    <t>1.</t>
  </si>
  <si>
    <t>2.</t>
  </si>
  <si>
    <t>3.</t>
  </si>
  <si>
    <t>4.</t>
  </si>
  <si>
    <t xml:space="preserve"> Instituţia implicată/Serviciile prestate</t>
  </si>
  <si>
    <t>Oficiul Stării Civile/Secţia de Documentare a populaţie</t>
  </si>
  <si>
    <t>Plasament temporar; Cazare.</t>
  </si>
  <si>
    <t>Consiliere familială.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</si>
</sst>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8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49" fontId="13" fillId="0" borderId="3" xfId="0" applyNumberFormat="1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vertical="center" wrapText="1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/>
      <protection locked="0"/>
    </xf>
    <xf numFmtId="0" fontId="10" fillId="3" borderId="2" xfId="0" applyFont="1" applyFill="1" applyBorder="1" applyAlignment="1" applyProtection="1">
      <alignment horizontal="center" vertical="top"/>
    </xf>
    <xf numFmtId="0" fontId="10" fillId="3" borderId="6" xfId="0" applyFont="1" applyFill="1" applyBorder="1" applyAlignment="1" applyProtection="1">
      <alignment horizontal="center" vertical="top"/>
    </xf>
    <xf numFmtId="49" fontId="9" fillId="3" borderId="3" xfId="0" applyNumberFormat="1" applyFont="1" applyFill="1" applyBorder="1" applyAlignment="1" applyProtection="1">
      <alignment horizontal="center" vertical="top"/>
    </xf>
    <xf numFmtId="0" fontId="10" fillId="3" borderId="1" xfId="0" applyFont="1" applyFill="1" applyBorder="1" applyAlignment="1" applyProtection="1">
      <alignment vertical="center" wrapText="1"/>
    </xf>
    <xf numFmtId="49" fontId="10" fillId="3" borderId="3" xfId="0" applyNumberFormat="1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top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 4 2" xfId="4"/>
    <cellStyle name="Обычный 4 3" xfId="5"/>
    <cellStyle name="Обычный 4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4"/>
  <sheetViews>
    <sheetView tabSelected="1" topLeftCell="A2" zoomScale="85" zoomScaleNormal="85" workbookViewId="0">
      <selection activeCell="E18" sqref="E18"/>
    </sheetView>
  </sheetViews>
  <sheetFormatPr defaultRowHeight="15" x14ac:dyDescent="0.25"/>
  <cols>
    <col min="1" max="1" width="11.140625" style="1" customWidth="1"/>
    <col min="2" max="2" width="5.85546875" style="2" customWidth="1"/>
    <col min="3" max="3" width="68.7109375" style="1" customWidth="1"/>
    <col min="4" max="4" width="14" style="1" customWidth="1"/>
    <col min="5" max="5" width="14.42578125" style="1" customWidth="1"/>
    <col min="6" max="16384" width="9.140625" style="1"/>
  </cols>
  <sheetData>
    <row r="1" spans="2:5" ht="15.75" hidden="1" thickBot="1" x14ac:dyDescent="0.3">
      <c r="C1" s="3"/>
    </row>
    <row r="2" spans="2:5" ht="22.5" x14ac:dyDescent="0.25">
      <c r="B2" s="26" t="s">
        <v>27</v>
      </c>
      <c r="C2" s="27"/>
      <c r="D2" s="27"/>
      <c r="E2" s="28"/>
    </row>
    <row r="3" spans="2:5" ht="57" customHeight="1" x14ac:dyDescent="0.25">
      <c r="B3" s="24" t="s">
        <v>36</v>
      </c>
      <c r="C3" s="25"/>
      <c r="D3" s="22" t="s">
        <v>4</v>
      </c>
      <c r="E3" s="23"/>
    </row>
    <row r="4" spans="2:5" ht="21.75" customHeight="1" x14ac:dyDescent="0.25">
      <c r="B4" s="24"/>
      <c r="C4" s="25"/>
      <c r="D4" s="4" t="s">
        <v>26</v>
      </c>
      <c r="E4" s="5" t="s">
        <v>3</v>
      </c>
    </row>
    <row r="5" spans="2:5" ht="18.75" x14ac:dyDescent="0.25">
      <c r="B5" s="14" t="s">
        <v>32</v>
      </c>
      <c r="C5" s="15" t="s">
        <v>37</v>
      </c>
      <c r="D5" s="6">
        <f>SUM(D6)</f>
        <v>9</v>
      </c>
      <c r="E5" s="17">
        <f>SUM(E6)</f>
        <v>57</v>
      </c>
    </row>
    <row r="6" spans="2:5" ht="37.5" x14ac:dyDescent="0.25">
      <c r="B6" s="7" t="s">
        <v>5</v>
      </c>
      <c r="C6" s="8" t="s">
        <v>6</v>
      </c>
      <c r="D6" s="9">
        <v>9</v>
      </c>
      <c r="E6" s="10">
        <v>57</v>
      </c>
    </row>
    <row r="7" spans="2:5" ht="18.75" x14ac:dyDescent="0.25">
      <c r="B7" s="14" t="s">
        <v>33</v>
      </c>
      <c r="C7" s="15" t="s">
        <v>7</v>
      </c>
      <c r="D7" s="6">
        <f>SUM(D8:D9)</f>
        <v>0</v>
      </c>
      <c r="E7" s="17">
        <f>SUM(E8:E9)</f>
        <v>110</v>
      </c>
    </row>
    <row r="8" spans="2:5" ht="18.75" x14ac:dyDescent="0.25">
      <c r="B8" s="7" t="s">
        <v>8</v>
      </c>
      <c r="C8" s="8" t="s">
        <v>1</v>
      </c>
      <c r="D8" s="9">
        <v>0</v>
      </c>
      <c r="E8" s="10">
        <v>57</v>
      </c>
    </row>
    <row r="9" spans="2:5" ht="18.75" x14ac:dyDescent="0.25">
      <c r="B9" s="7" t="s">
        <v>9</v>
      </c>
      <c r="C9" s="8" t="s">
        <v>2</v>
      </c>
      <c r="D9" s="9">
        <v>0</v>
      </c>
      <c r="E9" s="10">
        <v>53</v>
      </c>
    </row>
    <row r="10" spans="2:5" ht="18.75" x14ac:dyDescent="0.25">
      <c r="B10" s="16" t="s">
        <v>34</v>
      </c>
      <c r="C10" s="15" t="s">
        <v>10</v>
      </c>
      <c r="D10" s="6">
        <f>SUM(D11:D12:D13)</f>
        <v>27</v>
      </c>
      <c r="E10" s="17">
        <f>SUM(E11:E12:E13)</f>
        <v>48</v>
      </c>
    </row>
    <row r="11" spans="2:5" ht="18.75" x14ac:dyDescent="0.25">
      <c r="B11" s="7" t="s">
        <v>11</v>
      </c>
      <c r="C11" s="8" t="s">
        <v>12</v>
      </c>
      <c r="D11" s="11">
        <v>26</v>
      </c>
      <c r="E11" s="18">
        <v>48</v>
      </c>
    </row>
    <row r="12" spans="2:5" ht="18.75" x14ac:dyDescent="0.25">
      <c r="B12" s="7" t="s">
        <v>13</v>
      </c>
      <c r="C12" s="8" t="s">
        <v>14</v>
      </c>
      <c r="D12" s="11">
        <v>1</v>
      </c>
      <c r="E12" s="18">
        <v>0</v>
      </c>
    </row>
    <row r="13" spans="2:5" ht="18.75" x14ac:dyDescent="0.25">
      <c r="B13" s="7" t="s">
        <v>15</v>
      </c>
      <c r="C13" s="8" t="s">
        <v>16</v>
      </c>
      <c r="D13" s="11">
        <v>0</v>
      </c>
      <c r="E13" s="18">
        <v>0</v>
      </c>
    </row>
    <row r="14" spans="2:5" ht="37.5" x14ac:dyDescent="0.25">
      <c r="B14" s="14" t="s">
        <v>35</v>
      </c>
      <c r="C14" s="15" t="s">
        <v>17</v>
      </c>
      <c r="D14" s="6">
        <f>SUM(D15:D21)</f>
        <v>113</v>
      </c>
      <c r="E14" s="17">
        <f>SUM(E15:E21)</f>
        <v>188</v>
      </c>
    </row>
    <row r="15" spans="2:5" ht="18.75" x14ac:dyDescent="0.25">
      <c r="B15" s="7" t="s">
        <v>18</v>
      </c>
      <c r="C15" s="8" t="s">
        <v>38</v>
      </c>
      <c r="D15" s="11">
        <v>0</v>
      </c>
      <c r="E15" s="18">
        <v>6</v>
      </c>
    </row>
    <row r="16" spans="2:5" ht="18.75" x14ac:dyDescent="0.25">
      <c r="B16" s="7" t="s">
        <v>19</v>
      </c>
      <c r="C16" s="8" t="s">
        <v>28</v>
      </c>
      <c r="D16" s="11">
        <v>1</v>
      </c>
      <c r="E16" s="18">
        <v>14</v>
      </c>
    </row>
    <row r="17" spans="2:5" ht="18.75" x14ac:dyDescent="0.25">
      <c r="B17" s="7" t="s">
        <v>20</v>
      </c>
      <c r="C17" s="8" t="s">
        <v>29</v>
      </c>
      <c r="D17" s="11">
        <v>2</v>
      </c>
      <c r="E17" s="18">
        <v>49</v>
      </c>
    </row>
    <row r="18" spans="2:5" ht="18.75" x14ac:dyDescent="0.25">
      <c r="B18" s="7" t="s">
        <v>22</v>
      </c>
      <c r="C18" s="8" t="s">
        <v>30</v>
      </c>
      <c r="D18" s="11">
        <v>0</v>
      </c>
      <c r="E18" s="18">
        <v>51</v>
      </c>
    </row>
    <row r="19" spans="2:5" ht="18.75" x14ac:dyDescent="0.25">
      <c r="B19" s="7" t="s">
        <v>23</v>
      </c>
      <c r="C19" s="8" t="s">
        <v>39</v>
      </c>
      <c r="D19" s="11">
        <v>4</v>
      </c>
      <c r="E19" s="18">
        <v>9</v>
      </c>
    </row>
    <row r="20" spans="2:5" ht="18.75" x14ac:dyDescent="0.25">
      <c r="B20" s="7" t="s">
        <v>24</v>
      </c>
      <c r="C20" s="8" t="s">
        <v>31</v>
      </c>
      <c r="D20" s="11">
        <v>1</v>
      </c>
      <c r="E20" s="18">
        <v>20</v>
      </c>
    </row>
    <row r="21" spans="2:5" ht="18.75" x14ac:dyDescent="0.25">
      <c r="B21" s="7" t="s">
        <v>25</v>
      </c>
      <c r="C21" s="8" t="s">
        <v>21</v>
      </c>
      <c r="D21" s="11">
        <v>105</v>
      </c>
      <c r="E21" s="18">
        <v>39</v>
      </c>
    </row>
    <row r="22" spans="2:5" ht="22.5" customHeight="1" thickBot="1" x14ac:dyDescent="0.3">
      <c r="B22" s="20" t="s">
        <v>0</v>
      </c>
      <c r="C22" s="21"/>
      <c r="D22" s="12">
        <f>SUM(D5,D7,D10,D14)</f>
        <v>149</v>
      </c>
      <c r="E22" s="13">
        <f>SUM(E5,E7,E10,E14)</f>
        <v>403</v>
      </c>
    </row>
    <row r="24" spans="2:5" ht="15.75" x14ac:dyDescent="0.25">
      <c r="B24" s="19"/>
      <c r="C24" s="19"/>
    </row>
  </sheetData>
  <mergeCells count="5">
    <mergeCell ref="B24:C24"/>
    <mergeCell ref="B22:C22"/>
    <mergeCell ref="D3:E3"/>
    <mergeCell ref="B3:C4"/>
    <mergeCell ref="B2:E2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RESOCIALIZARE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2021-05-12T05:37:22Z</dcterms:modified>
</cp:coreProperties>
</file>